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406101.02 - Pave and Rehab North I, 2024 - NCC\Web Docs\"/>
    </mc:Choice>
  </mc:AlternateContent>
  <xr:revisionPtr revIDLastSave="0" documentId="13_ncr:1_{431160FA-FB15-43E9-B10A-A8CA6BC8F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w Totals" sheetId="2" r:id="rId1"/>
  </sheets>
  <definedNames>
    <definedName name="_xlnm.Print_Titles" localSheetId="0">'Table w Totals'!$10:$12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F46" i="2" s="1"/>
  <c r="C42" i="2"/>
  <c r="C34" i="2"/>
  <c r="C43" i="2"/>
  <c r="E46" i="2" s="1"/>
  <c r="C35" i="2"/>
  <c r="E38" i="2" s="1"/>
  <c r="C27" i="2"/>
  <c r="C19" i="2"/>
  <c r="D47" i="2"/>
  <c r="D39" i="2"/>
  <c r="F37" i="2"/>
  <c r="F38" i="2" s="1"/>
  <c r="C26" i="2" l="1"/>
  <c r="C18" i="2"/>
  <c r="C11" i="2"/>
  <c r="E7" i="2" s="1"/>
  <c r="C10" i="2"/>
  <c r="D31" i="2"/>
  <c r="E30" i="2"/>
  <c r="F29" i="2"/>
  <c r="D23" i="2"/>
  <c r="E22" i="2"/>
  <c r="F21" i="2"/>
  <c r="D15" i="2"/>
  <c r="F13" i="2"/>
  <c r="E14" i="2" l="1"/>
  <c r="F14" i="2"/>
  <c r="F22" i="2"/>
  <c r="F30" i="2"/>
  <c r="F6" i="2" l="1"/>
</calcChain>
</file>

<file path=xl/sharedStrings.xml><?xml version="1.0" encoding="utf-8"?>
<sst xmlns="http://schemas.openxmlformats.org/spreadsheetml/2006/main" count="79" uniqueCount="25">
  <si>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</si>
  <si>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</si>
  <si>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</si>
  <si>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</si>
  <si>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</si>
  <si>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</si>
  <si>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</si>
  <si>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</si>
  <si>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</si>
  <si>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 xml:space="preserve">TOTAL FOR ITEM NUMBER:  </t>
  </si>
  <si>
    <t>BREAKOUT SHEET - ITEM TOTAL</t>
  </si>
  <si>
    <t>TOTAL  AMOUNT</t>
  </si>
  <si>
    <t>Note: Cell F5 can be modified</t>
  </si>
  <si>
    <t>CONTRACTOR NAME: ________________________________________________________</t>
  </si>
  <si>
    <t>CONTRACT TITLE</t>
  </si>
  <si>
    <t>T202406101.02 - PAVEMENT AND REHABILITATION, NORTH I, 2024</t>
  </si>
  <si>
    <t>T202406101.02</t>
  </si>
  <si>
    <t>BREAKOUT SHEET #  1 Paper Mill Rd</t>
  </si>
  <si>
    <t>Maintenance of Traffic  - All Inclusive</t>
  </si>
  <si>
    <t>BREAKOUT SHEET #  2 North Star Rd</t>
  </si>
  <si>
    <t>BREAKOUT SHEET #  3 Upper Pike Creek Rd</t>
  </si>
  <si>
    <t>L.S.</t>
  </si>
  <si>
    <t>MOT - All Inclusive</t>
  </si>
  <si>
    <t>BREAKOUT SHEET #  4 Pike Creek Rd</t>
  </si>
  <si>
    <t>BREAKOUT SHEET #  5 Polly Drummond Hill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</si>
</sst>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1" fillId="0" borderId="13" xfId="0" applyNumberFormat="1" applyFont="1" applyFill="1" applyBorder="1" applyAlignment="1" applyProtection="1">
      <alignment horizontal="left" vertical="center" wrapText="1"/>
    </xf>
    <xf numFmtId="44" fontId="6" fillId="0" borderId="12" xfId="0" applyNumberFormat="1" applyFont="1" applyFill="1" applyBorder="1" applyAlignment="1" applyProtection="1">
      <alignment horizontal="right" wrapText="1" indent="1"/>
    </xf>
    <xf numFmtId="44" fontId="3" fillId="0" borderId="11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9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 wrapText="1"/>
    </xf>
    <xf numFmtId="44" fontId="8" fillId="0" borderId="12" xfId="0" applyNumberFormat="1" applyFont="1" applyBorder="1" applyAlignment="1" applyProtection="1">
      <alignment horizontal="right" wrapText="1" inden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3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9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Continuous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7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16" customWidth="1"/>
    <col min="2" max="2" width="12.5" style="16" customWidth="1"/>
    <col min="3" max="3" width="9" style="16" customWidth="1"/>
    <col min="4" max="4" width="45" style="16" customWidth="1"/>
    <col min="5" max="5" width="16.1640625" style="16" customWidth="1"/>
    <col min="6" max="6" width="18.5" style="16" customWidth="1"/>
    <col min="7" max="16384" width="9.33203125" style="16"/>
  </cols>
  <sheetData>
    <row r="1" spans="1:11" ht="17.45" customHeight="1" x14ac:dyDescent="0.2">
      <c r="A1" s="41" t="s">
        <v>13</v>
      </c>
      <c r="B1" s="42"/>
      <c r="C1" s="42"/>
      <c r="D1" s="58"/>
      <c r="E1" s="42"/>
      <c r="F1" s="42"/>
    </row>
    <row r="2" spans="1:11" ht="16.5" thickBot="1" x14ac:dyDescent="0.25">
      <c r="A2" s="59" t="s">
        <v>15</v>
      </c>
      <c r="B2" s="60"/>
      <c r="C2" s="60"/>
      <c r="D2" s="60"/>
      <c r="E2" s="60"/>
      <c r="F2" s="60"/>
    </row>
    <row r="3" spans="1:11" ht="15.75" x14ac:dyDescent="0.2">
      <c r="A3" s="19" t="s">
        <v>6</v>
      </c>
      <c r="B3" s="20"/>
      <c r="C3" s="61" t="s">
        <v>16</v>
      </c>
      <c r="D3" s="21"/>
      <c r="E3" s="22"/>
      <c r="F3" s="23" t="s">
        <v>10</v>
      </c>
    </row>
    <row r="4" spans="1:11" ht="15.75" x14ac:dyDescent="0.2">
      <c r="A4" s="24"/>
      <c r="B4" s="25" t="s">
        <v>7</v>
      </c>
      <c r="C4" s="62">
        <v>801500</v>
      </c>
      <c r="D4" s="26"/>
      <c r="E4" s="27"/>
      <c r="F4" s="43"/>
    </row>
    <row r="5" spans="1:11" ht="32.25" thickBot="1" x14ac:dyDescent="0.25">
      <c r="A5" s="28" t="s">
        <v>1</v>
      </c>
      <c r="B5" s="29" t="s">
        <v>0</v>
      </c>
      <c r="C5" s="29" t="s">
        <v>2</v>
      </c>
      <c r="D5" s="29" t="s">
        <v>14</v>
      </c>
      <c r="E5" s="29"/>
      <c r="F5" s="30" t="s">
        <v>11</v>
      </c>
    </row>
    <row r="6" spans="1:11" ht="16.5" thickTop="1" x14ac:dyDescent="0.2">
      <c r="A6" s="31"/>
      <c r="B6" s="32"/>
      <c r="C6" s="33"/>
      <c r="D6" s="34"/>
      <c r="F6" s="44">
        <f>SUM(F14+F22+F30+F38+F46)</f>
        <v>0</v>
      </c>
      <c r="G6" s="45" t="s">
        <v>12</v>
      </c>
    </row>
    <row r="7" spans="1:11" ht="24.75" thickBot="1" x14ac:dyDescent="0.25">
      <c r="A7" s="35"/>
      <c r="B7" s="36"/>
      <c r="C7" s="37"/>
      <c r="D7" s="39" t="s">
        <v>9</v>
      </c>
      <c r="E7" s="40">
        <f>C11</f>
        <v>801500</v>
      </c>
      <c r="F7" s="38" t="s">
        <v>8</v>
      </c>
    </row>
    <row r="9" spans="1:11" ht="13.5" thickBot="1" x14ac:dyDescent="0.25"/>
    <row r="10" spans="1:11" ht="15.75" x14ac:dyDescent="0.2">
      <c r="A10" s="1" t="s">
        <v>6</v>
      </c>
      <c r="B10" s="2"/>
      <c r="C10" s="46" t="str">
        <f>C3</f>
        <v>T202406101.02</v>
      </c>
      <c r="D10" s="8"/>
      <c r="E10" s="15"/>
      <c r="F10" s="47" t="s">
        <v>17</v>
      </c>
    </row>
    <row r="11" spans="1:11" ht="15.75" x14ac:dyDescent="0.2">
      <c r="A11" s="3"/>
      <c r="B11" s="4" t="s">
        <v>7</v>
      </c>
      <c r="C11" s="48">
        <f>C4</f>
        <v>801500</v>
      </c>
      <c r="D11" s="9"/>
      <c r="F11" s="49" t="s">
        <v>18</v>
      </c>
    </row>
    <row r="12" spans="1:11" ht="30" customHeight="1" x14ac:dyDescent="0.2">
      <c r="A12" s="5" t="s">
        <v>1</v>
      </c>
      <c r="B12" s="6" t="s">
        <v>0</v>
      </c>
      <c r="C12" s="6" t="s">
        <v>2</v>
      </c>
      <c r="D12" s="6" t="s">
        <v>3</v>
      </c>
      <c r="E12" s="6" t="s">
        <v>4</v>
      </c>
      <c r="F12" s="7" t="s">
        <v>5</v>
      </c>
      <c r="G12" s="50"/>
      <c r="H12" s="50"/>
      <c r="I12" s="50"/>
      <c r="J12" s="50"/>
      <c r="K12" s="50"/>
    </row>
    <row r="13" spans="1:11" ht="16.5" thickBot="1" x14ac:dyDescent="0.25">
      <c r="A13" s="63">
        <v>1</v>
      </c>
      <c r="B13" s="64">
        <v>1</v>
      </c>
      <c r="C13" s="65" t="s">
        <v>21</v>
      </c>
      <c r="D13" s="66" t="s">
        <v>22</v>
      </c>
      <c r="E13" s="67">
        <v>0</v>
      </c>
      <c r="F13" s="10">
        <f t="shared" ref="F13" si="0">B13*E13</f>
        <v>0</v>
      </c>
      <c r="G13" s="50"/>
      <c r="H13" s="50"/>
      <c r="I13" s="50"/>
      <c r="J13" s="50"/>
      <c r="K13" s="50"/>
    </row>
    <row r="14" spans="1:11" ht="16.5" customHeight="1" thickTop="1" x14ac:dyDescent="0.2">
      <c r="A14" s="51"/>
      <c r="B14" s="52"/>
      <c r="C14" s="53"/>
      <c r="D14" s="14" t="s">
        <v>9</v>
      </c>
      <c r="E14" s="17">
        <f>C11</f>
        <v>801500</v>
      </c>
      <c r="F14" s="11">
        <f>SUM(F13:F13)</f>
        <v>0</v>
      </c>
      <c r="G14" s="50"/>
      <c r="H14" s="50"/>
      <c r="I14" s="50"/>
      <c r="J14" s="50"/>
      <c r="K14" s="50"/>
    </row>
    <row r="15" spans="1:11" ht="21.95" customHeight="1" thickBot="1" x14ac:dyDescent="0.25">
      <c r="A15" s="54"/>
      <c r="B15" s="55"/>
      <c r="C15" s="56"/>
      <c r="D15" s="18" t="str">
        <f>F11</f>
        <v>Maintenance of Traffic  - All Inclusive</v>
      </c>
      <c r="E15" s="13"/>
      <c r="F15" s="12"/>
      <c r="G15" s="50"/>
      <c r="H15" s="50"/>
      <c r="I15" s="50"/>
      <c r="J15" s="50"/>
      <c r="K15" s="50"/>
    </row>
    <row r="16" spans="1:11" x14ac:dyDescent="0.2">
      <c r="D16" s="45"/>
    </row>
    <row r="17" spans="1:6" ht="13.5" thickBot="1" x14ac:dyDescent="0.25"/>
    <row r="18" spans="1:6" ht="15.75" x14ac:dyDescent="0.2">
      <c r="A18" s="1" t="s">
        <v>6</v>
      </c>
      <c r="B18" s="2"/>
      <c r="C18" s="46" t="str">
        <f>C3</f>
        <v>T202406101.02</v>
      </c>
      <c r="D18" s="8"/>
      <c r="E18" s="15"/>
      <c r="F18" s="47" t="s">
        <v>19</v>
      </c>
    </row>
    <row r="19" spans="1:6" ht="15.75" x14ac:dyDescent="0.2">
      <c r="A19" s="3"/>
      <c r="B19" s="4" t="s">
        <v>7</v>
      </c>
      <c r="C19" s="48">
        <f>C4</f>
        <v>801500</v>
      </c>
      <c r="D19" s="9"/>
      <c r="F19" s="49" t="s">
        <v>18</v>
      </c>
    </row>
    <row r="20" spans="1:6" ht="31.5" x14ac:dyDescent="0.2">
      <c r="A20" s="5" t="s">
        <v>1</v>
      </c>
      <c r="B20" s="6" t="s">
        <v>0</v>
      </c>
      <c r="C20" s="6" t="s">
        <v>2</v>
      </c>
      <c r="D20" s="6" t="s">
        <v>3</v>
      </c>
      <c r="E20" s="6" t="s">
        <v>4</v>
      </c>
      <c r="F20" s="7" t="s">
        <v>5</v>
      </c>
    </row>
    <row r="21" spans="1:6" ht="16.5" thickBot="1" x14ac:dyDescent="0.25">
      <c r="A21" s="63">
        <v>1</v>
      </c>
      <c r="B21" s="64">
        <v>1</v>
      </c>
      <c r="C21" s="65" t="s">
        <v>21</v>
      </c>
      <c r="D21" s="66" t="s">
        <v>22</v>
      </c>
      <c r="E21" s="67">
        <v>0</v>
      </c>
      <c r="F21" s="10">
        <f t="shared" ref="F21" si="1">B21*E21</f>
        <v>0</v>
      </c>
    </row>
    <row r="22" spans="1:6" ht="16.5" thickTop="1" x14ac:dyDescent="0.2">
      <c r="A22" s="51"/>
      <c r="B22" s="52"/>
      <c r="C22" s="53"/>
      <c r="D22" s="14" t="s">
        <v>9</v>
      </c>
      <c r="E22" s="17">
        <f>C19</f>
        <v>801500</v>
      </c>
      <c r="F22" s="11">
        <f>SUM(F21:F21)</f>
        <v>0</v>
      </c>
    </row>
    <row r="23" spans="1:6" ht="21.95" customHeight="1" thickBot="1" x14ac:dyDescent="0.25">
      <c r="A23" s="54"/>
      <c r="B23" s="55"/>
      <c r="C23" s="56"/>
      <c r="D23" s="18" t="str">
        <f>F19</f>
        <v>Maintenance of Traffic  - All Inclusive</v>
      </c>
      <c r="E23" s="13"/>
      <c r="F23" s="12"/>
    </row>
    <row r="25" spans="1:6" ht="13.5" thickBot="1" x14ac:dyDescent="0.25"/>
    <row r="26" spans="1:6" ht="15.75" x14ac:dyDescent="0.2">
      <c r="A26" s="1" t="s">
        <v>6</v>
      </c>
      <c r="B26" s="2"/>
      <c r="C26" s="46" t="str">
        <f>C3</f>
        <v>T202406101.02</v>
      </c>
      <c r="D26" s="8"/>
      <c r="E26" s="15"/>
      <c r="F26" s="47" t="s">
        <v>20</v>
      </c>
    </row>
    <row r="27" spans="1:6" ht="15.75" x14ac:dyDescent="0.2">
      <c r="A27" s="3"/>
      <c r="B27" s="4" t="s">
        <v>7</v>
      </c>
      <c r="C27" s="48">
        <f>C4</f>
        <v>801500</v>
      </c>
      <c r="D27" s="9"/>
      <c r="F27" s="49" t="s">
        <v>18</v>
      </c>
    </row>
    <row r="28" spans="1:6" ht="31.5" x14ac:dyDescent="0.2">
      <c r="A28" s="5" t="s">
        <v>1</v>
      </c>
      <c r="B28" s="6" t="s">
        <v>0</v>
      </c>
      <c r="C28" s="6" t="s">
        <v>2</v>
      </c>
      <c r="D28" s="6" t="s">
        <v>3</v>
      </c>
      <c r="E28" s="6" t="s">
        <v>4</v>
      </c>
      <c r="F28" s="7" t="s">
        <v>5</v>
      </c>
    </row>
    <row r="29" spans="1:6" ht="16.5" thickBot="1" x14ac:dyDescent="0.25">
      <c r="A29" s="63">
        <v>1</v>
      </c>
      <c r="B29" s="64">
        <v>1</v>
      </c>
      <c r="C29" s="65" t="s">
        <v>21</v>
      </c>
      <c r="D29" s="66" t="s">
        <v>22</v>
      </c>
      <c r="E29" s="67">
        <v>0</v>
      </c>
      <c r="F29" s="10">
        <f t="shared" ref="F29" si="2">B29*E29</f>
        <v>0</v>
      </c>
    </row>
    <row r="30" spans="1:6" ht="16.5" thickTop="1" x14ac:dyDescent="0.2">
      <c r="A30" s="51"/>
      <c r="B30" s="52"/>
      <c r="C30" s="53"/>
      <c r="D30" s="14" t="s">
        <v>9</v>
      </c>
      <c r="E30" s="17">
        <f>C27</f>
        <v>801500</v>
      </c>
      <c r="F30" s="11">
        <f>SUM(F29:F29)</f>
        <v>0</v>
      </c>
    </row>
    <row r="31" spans="1:6" ht="16.5" thickBot="1" x14ac:dyDescent="0.25">
      <c r="A31" s="54"/>
      <c r="B31" s="55"/>
      <c r="C31" s="56"/>
      <c r="D31" s="18" t="str">
        <f>F27</f>
        <v>Maintenance of Traffic  - All Inclusive</v>
      </c>
      <c r="E31" s="13"/>
      <c r="F31" s="12"/>
    </row>
    <row r="33" spans="1:6" ht="13.5" thickBot="1" x14ac:dyDescent="0.25">
      <c r="A33" s="57"/>
      <c r="B33" s="57"/>
      <c r="C33" s="57"/>
      <c r="D33" s="57"/>
      <c r="E33" s="57"/>
      <c r="F33" s="57"/>
    </row>
    <row r="34" spans="1:6" ht="15.75" x14ac:dyDescent="0.2">
      <c r="A34" s="1" t="s">
        <v>6</v>
      </c>
      <c r="B34" s="2"/>
      <c r="C34" s="46" t="str">
        <f>C3</f>
        <v>T202406101.02</v>
      </c>
      <c r="D34" s="8"/>
      <c r="E34" s="15"/>
      <c r="F34" s="47" t="s">
        <v>23</v>
      </c>
    </row>
    <row r="35" spans="1:6" ht="15.75" x14ac:dyDescent="0.2">
      <c r="A35" s="3"/>
      <c r="B35" s="4" t="s">
        <v>7</v>
      </c>
      <c r="C35" s="48">
        <f>C4</f>
        <v>801500</v>
      </c>
      <c r="D35" s="9"/>
      <c r="F35" s="49" t="s">
        <v>18</v>
      </c>
    </row>
    <row r="36" spans="1:6" ht="31.5" x14ac:dyDescent="0.2">
      <c r="A36" s="5" t="s">
        <v>1</v>
      </c>
      <c r="B36" s="6" t="s">
        <v>0</v>
      </c>
      <c r="C36" s="6" t="s">
        <v>2</v>
      </c>
      <c r="D36" s="6" t="s">
        <v>3</v>
      </c>
      <c r="E36" s="6" t="s">
        <v>4</v>
      </c>
      <c r="F36" s="7" t="s">
        <v>5</v>
      </c>
    </row>
    <row r="37" spans="1:6" ht="16.5" thickBot="1" x14ac:dyDescent="0.25">
      <c r="A37" s="63">
        <v>1</v>
      </c>
      <c r="B37" s="64">
        <v>1</v>
      </c>
      <c r="C37" s="65" t="s">
        <v>21</v>
      </c>
      <c r="D37" s="66" t="s">
        <v>22</v>
      </c>
      <c r="E37" s="67">
        <v>0</v>
      </c>
      <c r="F37" s="10">
        <f t="shared" ref="F37" si="3">B37*E37</f>
        <v>0</v>
      </c>
    </row>
    <row r="38" spans="1:6" ht="16.5" thickTop="1" x14ac:dyDescent="0.2">
      <c r="A38" s="51"/>
      <c r="B38" s="52"/>
      <c r="C38" s="53"/>
      <c r="D38" s="14" t="s">
        <v>9</v>
      </c>
      <c r="E38" s="17">
        <f>C35</f>
        <v>801500</v>
      </c>
      <c r="F38" s="11">
        <f>SUM(F37:F37)</f>
        <v>0</v>
      </c>
    </row>
    <row r="39" spans="1:6" ht="16.5" thickBot="1" x14ac:dyDescent="0.25">
      <c r="A39" s="54"/>
      <c r="B39" s="55"/>
      <c r="C39" s="56"/>
      <c r="D39" s="18" t="str">
        <f>F35</f>
        <v>Maintenance of Traffic  - All Inclusive</v>
      </c>
      <c r="E39" s="13"/>
      <c r="F39" s="12"/>
    </row>
    <row r="41" spans="1:6" ht="13.5" thickBot="1" x14ac:dyDescent="0.25"/>
    <row r="42" spans="1:6" ht="15.75" x14ac:dyDescent="0.2">
      <c r="A42" s="1" t="s">
        <v>6</v>
      </c>
      <c r="B42" s="2"/>
      <c r="C42" s="46" t="str">
        <f>C3</f>
        <v>T202406101.02</v>
      </c>
      <c r="D42" s="8"/>
      <c r="E42" s="15"/>
      <c r="F42" s="47" t="s">
        <v>24</v>
      </c>
    </row>
    <row r="43" spans="1:6" ht="15.75" x14ac:dyDescent="0.2">
      <c r="A43" s="3"/>
      <c r="B43" s="4" t="s">
        <v>7</v>
      </c>
      <c r="C43" s="48">
        <f>C4</f>
        <v>801500</v>
      </c>
      <c r="D43" s="9"/>
      <c r="F43" s="49" t="s">
        <v>18</v>
      </c>
    </row>
    <row r="44" spans="1:6" ht="31.5" x14ac:dyDescent="0.2">
      <c r="A44" s="5" t="s">
        <v>1</v>
      </c>
      <c r="B44" s="6" t="s">
        <v>0</v>
      </c>
      <c r="C44" s="6" t="s">
        <v>2</v>
      </c>
      <c r="D44" s="6" t="s">
        <v>3</v>
      </c>
      <c r="E44" s="6" t="s">
        <v>4</v>
      </c>
      <c r="F44" s="7" t="s">
        <v>5</v>
      </c>
    </row>
    <row r="45" spans="1:6" ht="16.5" thickBot="1" x14ac:dyDescent="0.25">
      <c r="A45" s="63">
        <v>1</v>
      </c>
      <c r="B45" s="64">
        <v>1</v>
      </c>
      <c r="C45" s="65" t="s">
        <v>21</v>
      </c>
      <c r="D45" s="66" t="s">
        <v>22</v>
      </c>
      <c r="E45" s="67">
        <v>0</v>
      </c>
      <c r="F45" s="10">
        <f t="shared" ref="F45" si="4">B45*E45</f>
        <v>0</v>
      </c>
    </row>
    <row r="46" spans="1:6" ht="16.5" thickTop="1" x14ac:dyDescent="0.2">
      <c r="A46" s="51"/>
      <c r="B46" s="52"/>
      <c r="C46" s="53"/>
      <c r="D46" s="14" t="s">
        <v>9</v>
      </c>
      <c r="E46" s="17">
        <f>C43</f>
        <v>801500</v>
      </c>
      <c r="F46" s="11">
        <f>SUM(F45:F45)</f>
        <v>0</v>
      </c>
    </row>
    <row r="47" spans="1:6" ht="16.5" thickBot="1" x14ac:dyDescent="0.25">
      <c r="A47" s="54"/>
      <c r="B47" s="55"/>
      <c r="C47" s="56"/>
      <c r="D47" s="18" t="str">
        <f>F43</f>
        <v>Maintenance of Traffic  - All Inclusive</v>
      </c>
      <c r="E47" s="13"/>
      <c r="F47" s="12"/>
    </row>
  </sheetData>
  <sheetProtection algorithmName="SHA-512" hashValue="Gi+jQBkqccVwAl/8YEMLWmmu23VkXHJ2S8Ka8b0rueRyEXH+NN4Ha2NOFKXZTc14hoQlGbVZr7TR0SC1sIyVOA==" saltValue="L9uz6UEGeMVlyy2UfQzt7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2025-09-15T18:07:36Z</dcterms:modified>
</cp:coreProperties>
</file>